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ВГУСТ 23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<sst xmlns="http://schemas.openxmlformats.org/spreadsheetml/2006/main" count="284" uniqueCount="207">
  <si>
    <t xml:space="preserve">Приложение N 10</t>
  </si>
  <si>
    <t xml:space="preserve">к приказу ФАС России</t>
  </si>
  <si>
    <t xml:space="preserve">от 08.12.2022 N 960/22</t>
  </si>
  <si>
    <t xml:space="preserve">Форма</t>
  </si>
  <si>
    <t xml:space="preserve">Информация
о способах приобретения, стоимости и объемах товаров,
необходимых для оказания услуг по транспортировке газа
по трубопроводам АО «Калининградгазификация»  за АВГУСТ 2023г.     </t>
  </si>
  <si>
    <t xml:space="preserve">№</t>
  </si>
  <si>
    <t xml:space="preserve">Дата закупки</t>
  </si>
  <si>
    <t xml:space="preserve">Способ осуществления закупки</t>
  </si>
  <si>
    <t xml:space="preserve">Предмет закупки</t>
  </si>
  <si>
    <t xml:space="preserve">Цена за единицу товара, работ, услуг                      ( тыс. руб.)</t>
  </si>
  <si>
    <t xml:space="preserve">Единица измерения</t>
  </si>
  <si>
    <t xml:space="preserve">Количество (объем товаров, работ, услуг)</t>
  </si>
  <si>
    <t xml:space="preserve">Сумма закупки (товаров, работ, услуг) (тыс. руб.)</t>
  </si>
  <si>
    <t xml:space="preserve">Поставщик (подрядная организация)</t>
  </si>
  <si>
    <t xml:space="preserve">Реквизиты документа</t>
  </si>
  <si>
    <t xml:space="preserve"> Конкурентные закупки</t>
  </si>
  <si>
    <t xml:space="preserve">Неконкурентная    закупка</t>
  </si>
  <si>
    <t xml:space="preserve">Торги</t>
  </si>
  <si>
    <t xml:space="preserve">Иной способ, установленный положением о закупке</t>
  </si>
  <si>
    <t xml:space="preserve">     единствен-ный поставщик (исполнитель, подрядчик)</t>
  </si>
  <si>
    <t xml:space="preserve">иное</t>
  </si>
  <si>
    <t xml:space="preserve">конкурс</t>
  </si>
  <si>
    <t xml:space="preserve">аукцион</t>
  </si>
  <si>
    <t xml:space="preserve">запрос котировок </t>
  </si>
  <si>
    <t xml:space="preserve">запрос</t>
  </si>
  <si>
    <t xml:space="preserve">открытый конкурс</t>
  </si>
  <si>
    <t xml:space="preserve">конкурс в электронной форме</t>
  </si>
  <si>
    <t xml:space="preserve">закрытый конкурс</t>
  </si>
  <si>
    <t xml:space="preserve">открытый аукцион</t>
  </si>
  <si>
    <t xml:space="preserve">аукцион в электронной форме</t>
  </si>
  <si>
    <t xml:space="preserve">закрытый аукцион</t>
  </si>
  <si>
    <t xml:space="preserve">запрос котировок в электронной форме</t>
  </si>
  <si>
    <t xml:space="preserve">закрытый запрос котировок</t>
  </si>
  <si>
    <t xml:space="preserve">запрос предложений в электронной форме</t>
  </si>
  <si>
    <t xml:space="preserve">закрытый запрос предложений</t>
  </si>
  <si>
    <t xml:space="preserve">26.06.2023</t>
  </si>
  <si>
    <t xml:space="preserve">32312508866</t>
  </si>
  <si>
    <t xml:space="preserve">Строительство объекта № 009-2022-ГСН </t>
  </si>
  <si>
    <t xml:space="preserve">Объект</t>
  </si>
  <si>
    <t xml:space="preserve">ООО Связьмонтажстрой</t>
  </si>
  <si>
    <t xml:space="preserve">18/03-3530-2023/З от 04.08.2023</t>
  </si>
  <si>
    <t xml:space="preserve">32312523870</t>
  </si>
  <si>
    <t xml:space="preserve">Хомуты усиленные</t>
  </si>
  <si>
    <t xml:space="preserve">шт.</t>
  </si>
  <si>
    <t xml:space="preserve">ООО"Стройснаб-39"</t>
  </si>
  <si>
    <t xml:space="preserve">13/22-3465-2023/З от 07.08.2023</t>
  </si>
  <si>
    <t xml:space="preserve">06.07.2023</t>
  </si>
  <si>
    <t xml:space="preserve">32312524176</t>
  </si>
  <si>
    <t xml:space="preserve">Строительство объекта № 022-2020-ГСН </t>
  </si>
  <si>
    <t xml:space="preserve">ООО "ПСК НефтеГазМонтаж"</t>
  </si>
  <si>
    <t xml:space="preserve">18/03-3678-2023/З от 11.08.2024</t>
  </si>
  <si>
    <t xml:space="preserve">32312547160</t>
  </si>
  <si>
    <t xml:space="preserve">Строительство объекта № 9595-22 ГСН </t>
  </si>
  <si>
    <t xml:space="preserve">ООО  "Авантаж"</t>
  </si>
  <si>
    <t xml:space="preserve">18/03-3618-2023/З от 04.08.2023</t>
  </si>
  <si>
    <t xml:space="preserve">32312547128</t>
  </si>
  <si>
    <t xml:space="preserve">Строительство объекта № 133-2023 </t>
  </si>
  <si>
    <t xml:space="preserve">ООО "СТАНДАРТСТРОЙ"</t>
  </si>
  <si>
    <t xml:space="preserve">18/03-3622-2023/З от 07.08.2023</t>
  </si>
  <si>
    <t xml:space="preserve">32312547345</t>
  </si>
  <si>
    <t xml:space="preserve">Строительство объекта № 15А-2023 ГСН </t>
  </si>
  <si>
    <t xml:space="preserve">ООО "БИК"</t>
  </si>
  <si>
    <t xml:space="preserve">18/03-3528-2023/З от 04.08.2023</t>
  </si>
  <si>
    <t xml:space="preserve">32312548315</t>
  </si>
  <si>
    <t xml:space="preserve">Строительство объекта № 094-2023 </t>
  </si>
  <si>
    <t xml:space="preserve">18/03-3529-2023/З от 04.08.2023</t>
  </si>
  <si>
    <t xml:space="preserve">32312547610</t>
  </si>
  <si>
    <t xml:space="preserve">Строительство объекта № 010-2023</t>
  </si>
  <si>
    <t xml:space="preserve">18/03-3527-2023/З от 04.08.2023</t>
  </si>
  <si>
    <t xml:space="preserve">32312547317</t>
  </si>
  <si>
    <t xml:space="preserve">Строительство объекта </t>
  </si>
  <si>
    <t xml:space="preserve">ООО Авантаж</t>
  </si>
  <si>
    <t xml:space="preserve">18/03-3621-2023/З от 04.08.2023</t>
  </si>
  <si>
    <t xml:space="preserve">32312548293</t>
  </si>
  <si>
    <t xml:space="preserve">Инверторные аппараты для сварки постоянным током</t>
  </si>
  <si>
    <t xml:space="preserve">ООО "Абразив Эксперт"</t>
  </si>
  <si>
    <t xml:space="preserve">13/22-3517-2023/З от 08.08.2023</t>
  </si>
  <si>
    <t xml:space="preserve">21.07.2023</t>
  </si>
  <si>
    <t xml:space="preserve">32312578949</t>
  </si>
  <si>
    <t xml:space="preserve">Строительство объекта № 89-2022/б </t>
  </si>
  <si>
    <t xml:space="preserve">ООО "ДЕКОРСТРОЙСЕРВИС"</t>
  </si>
  <si>
    <t xml:space="preserve">18/03-3867-2023/З от 18.08.2023</t>
  </si>
  <si>
    <t xml:space="preserve">32312579090</t>
  </si>
  <si>
    <t xml:space="preserve">Строительство объектов: 
№ 10067-23 ГСН 
№ 10069-23 ГСН 
№ 10068-23 ГСН </t>
  </si>
  <si>
    <t xml:space="preserve">18/03-3876-2023/З от 18.08.2023</t>
  </si>
  <si>
    <t xml:space="preserve">32312581241</t>
  </si>
  <si>
    <t xml:space="preserve">Строительство объектов:
 №166-2023 
№ 9591-22 ГСН 
№ 9635-22 ГСН 
№ 9633-22 ГСН
№ 9634-22 ГСН 
№ 9632-22 ГСН </t>
  </si>
  <si>
    <t xml:space="preserve">18/03-3877-2023/З от 18.08.2023</t>
  </si>
  <si>
    <t xml:space="preserve">32312604123</t>
  </si>
  <si>
    <t xml:space="preserve">Строительство объекта №122/ОКС-2022 </t>
  </si>
  <si>
    <t xml:space="preserve">ООО "ЭНЕРГИЯ"</t>
  </si>
  <si>
    <t xml:space="preserve">18/03-4053-2023/З от 28.08.2023</t>
  </si>
  <si>
    <t xml:space="preserve">32312604265</t>
  </si>
  <si>
    <t xml:space="preserve">Строительство объекта №006/ОКС-2023</t>
  </si>
  <si>
    <t xml:space="preserve">18/03-4057-2023/З от 28.08.2023</t>
  </si>
  <si>
    <t xml:space="preserve">32312604258</t>
  </si>
  <si>
    <t xml:space="preserve">Строительство объекта №199А-2022 </t>
  </si>
  <si>
    <t xml:space="preserve">"ДЕКОРСТРОЙСЕРВИС"</t>
  </si>
  <si>
    <t xml:space="preserve">18/03-4054-2023/З от 28.08.2023</t>
  </si>
  <si>
    <t xml:space="preserve">32312604369</t>
  </si>
  <si>
    <t xml:space="preserve">Строительство объекта №34А-2022 </t>
  </si>
  <si>
    <t xml:space="preserve">ООО"Декорстройсервис"</t>
  </si>
  <si>
    <t xml:space="preserve">18/03-4056-2023/З от 28.08.2023</t>
  </si>
  <si>
    <t xml:space="preserve">807</t>
  </si>
  <si>
    <t xml:space="preserve">Строительство объектов: №7/06 2023 ГСН/ОКС 
- №1/06 2023 ГСН/ОКС 
- №16/05 2023 ГСН/ОКС 
-№114/04-23 ГСН 
</t>
  </si>
  <si>
    <t xml:space="preserve">ООО «АвангардГазСтрой»</t>
  </si>
  <si>
    <t xml:space="preserve">814</t>
  </si>
  <si>
    <t xml:space="preserve">Строительство объекта № 90-2022/б-1 ГСН</t>
  </si>
  <si>
    <t xml:space="preserve">ООО «Продком»</t>
  </si>
  <si>
    <t xml:space="preserve">816</t>
  </si>
  <si>
    <t xml:space="preserve">Строительство объекта № 183-2022 ГСН</t>
  </si>
  <si>
    <t xml:space="preserve">ООО «Сегмент»</t>
  </si>
  <si>
    <t xml:space="preserve">824</t>
  </si>
  <si>
    <t xml:space="preserve">Выполнение работ по подготовке: 1. схем границ испрашиваемых к использованию земель  
 2. технических планов газораспределительных сетей
</t>
  </si>
  <si>
    <t xml:space="preserve">ед.</t>
  </si>
  <si>
    <t xml:space="preserve">ООО "ГЕОИД"</t>
  </si>
  <si>
    <t xml:space="preserve">829</t>
  </si>
  <si>
    <t xml:space="preserve">Строительство объектов:  № 65-2023-д 5391/ПО-22; № 014-2023</t>
  </si>
  <si>
    <t xml:space="preserve">ООО «СТРОЙНОВАЦИЯ»</t>
  </si>
  <si>
    <t xml:space="preserve">834</t>
  </si>
  <si>
    <t xml:space="preserve">Выполнение работ по подготовке: 1. схем границ испрашиваемых к использованию земель  
 2. технических планов газораспределительных сетей  </t>
  </si>
  <si>
    <t xml:space="preserve">ООО  «Геоид Зем»</t>
  </si>
  <si>
    <t xml:space="preserve">838</t>
  </si>
  <si>
    <t xml:space="preserve">Строительство объектов: 
- № 358-2023 ГСН 
- № 363-2023 ГСН 
</t>
  </si>
  <si>
    <t xml:space="preserve">839</t>
  </si>
  <si>
    <t xml:space="preserve">Строительство объектов:
№ 18-23 ГСН 
№ 25-23 ГСН 
№ 61-23 ГСН 
</t>
  </si>
  <si>
    <t xml:space="preserve">ООО «Газстрой Компани»</t>
  </si>
  <si>
    <t xml:space="preserve">840</t>
  </si>
  <si>
    <t xml:space="preserve">Строительство объекта № 41А-2022 ГСН </t>
  </si>
  <si>
    <t xml:space="preserve">ООО «Декорстройсервис»</t>
  </si>
  <si>
    <t xml:space="preserve">841</t>
  </si>
  <si>
    <t xml:space="preserve">Строительство объекта № 188-2023 ГСН </t>
  </si>
  <si>
    <t xml:space="preserve">ООО «Вартенстрой»</t>
  </si>
  <si>
    <t xml:space="preserve">851</t>
  </si>
  <si>
    <t xml:space="preserve">Строительство объекта №171-2023 ГСН </t>
  </si>
  <si>
    <t xml:space="preserve">ООО «Энергия»</t>
  </si>
  <si>
    <t xml:space="preserve">852</t>
  </si>
  <si>
    <t xml:space="preserve">Строительство объектов:
     № 046-2023 ГСН 
     № 53-2023 ГСН 
</t>
  </si>
  <si>
    <t xml:space="preserve">ООО «ГазТеплоКомфорт»</t>
  </si>
  <si>
    <t xml:space="preserve">853</t>
  </si>
  <si>
    <t xml:space="preserve">Строительство объектов: № 011-2022-ГСН1 ;№ 011-2022-ГСН3.1 , 9263/ПО-21, Код объекта 039-21-945-10493;№ 011-2022-ГСН3.2 ; № 011-2022-ГСН6 ; № 011-2022-ГСН7
</t>
  </si>
  <si>
    <t xml:space="preserve">855</t>
  </si>
  <si>
    <t xml:space="preserve">Поставка газорегуляторного пункта шкафного типа (ГРПШ)  для строительства объектов газоснабжения</t>
  </si>
  <si>
    <t xml:space="preserve">ООО "Вестпласт-Калининград"</t>
  </si>
  <si>
    <t xml:space="preserve">856</t>
  </si>
  <si>
    <t xml:space="preserve">Поставка газорегуляторных пунктов шкафных (ГРПШ)   для строительства объектов газоснабжения</t>
  </si>
  <si>
    <t xml:space="preserve">858</t>
  </si>
  <si>
    <t xml:space="preserve">Оказание услуг с использованием специальной строительной техники для выполнения земляных работ на объектах строительства Заказчика 
</t>
  </si>
  <si>
    <t xml:space="preserve">ИП Корниенко Е.Н.</t>
  </si>
  <si>
    <t xml:space="preserve">859</t>
  </si>
  <si>
    <t xml:space="preserve">860</t>
  </si>
  <si>
    <t xml:space="preserve">Выполнение работ по подготовке: 1. технических планов газораспределительных сетей
2. схем границ испрашиваемых к использованию земель </t>
  </si>
  <si>
    <t xml:space="preserve">ООО «ИНЖГЕО-К»</t>
  </si>
  <si>
    <t xml:space="preserve">861</t>
  </si>
  <si>
    <t xml:space="preserve">Выполнение работ по подготовке: 1. технических планов газораспределительных сетей 
2. схем границ испрашиваемых к использованию земель</t>
  </si>
  <si>
    <t xml:space="preserve">862</t>
  </si>
  <si>
    <t xml:space="preserve">Строительство объектов: № 48-2023; № 53-2023 </t>
  </si>
  <si>
    <t xml:space="preserve">ИП Руковицына Юлия Александровна</t>
  </si>
  <si>
    <t xml:space="preserve">863</t>
  </si>
  <si>
    <t xml:space="preserve">Фитинги ПЭ</t>
  </si>
  <si>
    <t xml:space="preserve">ООО «ВКП»</t>
  </si>
  <si>
    <t xml:space="preserve">865</t>
  </si>
  <si>
    <t xml:space="preserve">Строительство объекта № 78-2023-1 </t>
  </si>
  <si>
    <t xml:space="preserve">866</t>
  </si>
  <si>
    <t xml:space="preserve">строительство объекта № 10325-23 ГСН </t>
  </si>
  <si>
    <t xml:space="preserve">ИП Галанчеев Виктор Иннокентиевич</t>
  </si>
  <si>
    <t xml:space="preserve">867</t>
  </si>
  <si>
    <t xml:space="preserve">строительство объектов: № 195-2023 ; № 092-2023 ; № 39–2023/б-3 </t>
  </si>
  <si>
    <t xml:space="preserve">ООО «Юнион-Строй»</t>
  </si>
  <si>
    <t xml:space="preserve">868</t>
  </si>
  <si>
    <t xml:space="preserve">Строительство объекта № 10/04-2023-ГСН/ОКС</t>
  </si>
  <si>
    <t xml:space="preserve">456 632,59 </t>
  </si>
  <si>
    <t xml:space="preserve">ООО «Авантаж» </t>
  </si>
  <si>
    <t xml:space="preserve">879</t>
  </si>
  <si>
    <t xml:space="preserve">ЖБИ (железобетонные изделия) для строительства объекта газоснабжения</t>
  </si>
  <si>
    <t xml:space="preserve">ООО «Компонент» </t>
  </si>
  <si>
    <t xml:space="preserve">880</t>
  </si>
  <si>
    <t xml:space="preserve">Манжет, укрытия защитные, опорно-направляющие кольца и контейнеров для строительства объекта газоснабжения</t>
  </si>
  <si>
    <t xml:space="preserve">шт./копл.</t>
  </si>
  <si>
    <t xml:space="preserve">3842шт./ 93 компл.;</t>
  </si>
  <si>
    <t xml:space="preserve">ООО «Стройснаб-39» </t>
  </si>
  <si>
    <t xml:space="preserve">881</t>
  </si>
  <si>
    <t xml:space="preserve">Провода ПуГВ для строительства объекта газоснабжения </t>
  </si>
  <si>
    <t xml:space="preserve">м.</t>
  </si>
  <si>
    <t xml:space="preserve">ООО «Снаб39» </t>
  </si>
  <si>
    <t xml:space="preserve">882</t>
  </si>
  <si>
    <t xml:space="preserve">Труба полиэтиленовая (Труба ПЭ) </t>
  </si>
  <si>
    <t xml:space="preserve">п.м.</t>
  </si>
  <si>
    <t xml:space="preserve">ООО "ВЕСТ ПЛАСТ"</t>
  </si>
  <si>
    <t xml:space="preserve">883</t>
  </si>
  <si>
    <t xml:space="preserve">Выполнение работ по подготовке: 1. схем границ испрашиваемых к использованию земель 
 2. технических планов газораспределительных сетей  </t>
  </si>
  <si>
    <t xml:space="preserve">ООО «ГЕОИД ЗЕМ»</t>
  </si>
  <si>
    <t xml:space="preserve">884</t>
  </si>
  <si>
    <t xml:space="preserve">Оказание услуг специальной строительной техникой в рамках строительства объектов газоснабжения </t>
  </si>
  <si>
    <t xml:space="preserve">ИП Игнатьевский  В.П.</t>
  </si>
  <si>
    <t xml:space="preserve">885 
</t>
  </si>
  <si>
    <t xml:space="preserve">Строительство объектов: № 426-2023  № 419-2023  9197/ПО-22, код объекта 039-22-945-13547</t>
  </si>
  <si>
    <t xml:space="preserve">886</t>
  </si>
  <si>
    <t xml:space="preserve">Строительство объектов: № 13-2023/в ГСН; 1007/ПО-22; № 64-23 ГСН «</t>
  </si>
  <si>
    <t xml:space="preserve">ООО «Е.С.-Строй»  </t>
  </si>
  <si>
    <t xml:space="preserve">894</t>
  </si>
  <si>
    <t xml:space="preserve">Выполнение работ по подготовке: 1. технических планов газораспределительных сетей - 31 ед.;
2. схем границ испрашиваемых к использованию земель 30 ед.</t>
  </si>
  <si>
    <t xml:space="preserve">ООО "ИнжГео-К"</t>
  </si>
  <si>
    <t xml:space="preserve">896</t>
  </si>
  <si>
    <t xml:space="preserve">
Задвижки газовые для строительства объекта газоснабжения
</t>
  </si>
  <si>
    <t xml:space="preserve">897</t>
  </si>
  <si>
    <t xml:space="preserve">Оказание услуг с использованием специальной строительной техники для выполнения земляных работ на объектах строительства Заказчика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</si>
</sst>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#,##0.00_р_."/>
    <numFmt numFmtId="168" formatCode="#,##0"/>
    <numFmt numFmtId="169" formatCode="DD/MM/YYYY"/>
    <numFmt numFmtId="170" formatCode="#,##0.00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Arial Cyr"/>
      <family val="0"/>
      <charset val="204"/>
    </font>
    <font>
      <sz val="11"/>
      <color rgb="FF000000"/>
      <name val="Arial"/>
      <family val="2"/>
      <charset val="204"/>
    </font>
    <font>
      <sz val="10"/>
      <name val="Arial Cyr"/>
      <family val="0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Гиперссылка 2" xfId="20" builtinId="53" customBuiltin="true"/>
    <cellStyle name="Обычный 2" xfId="21" builtinId="53" customBuiltin="true"/>
    <cellStyle name="Обычный 3 2" xfId="22" builtinId="53" customBuiltin="true"/>
    <cellStyle name="Обычный 3 3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48;&#1085;&#1092;%20&#1082;&#1072;&#1088;&#1090;&#1072;%20&#1079;&#1072;&#1082;&#1091;&#1087;&#1086;&#1082;%20&#1091;%20&#1045;&#1055;%20&#1079;&#1072;%202023%20&#1075;&#1086;&#1076;%20(1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</sheetNames>
    <sheetDataSet>
      <sheetData sheetId="0">
        <row r="5">
          <cell r="G5" t="str">
            <v>18/03-3349-2023/З от 30.08.2023</v>
          </cell>
        </row>
        <row r="7">
          <cell r="G7" t="str">
            <v>18/03-3447-2023/З от 08.08.2023</v>
          </cell>
        </row>
        <row r="8">
          <cell r="G8" t="str">
            <v>18/03-3448-2023/З от 02.08.2023</v>
          </cell>
        </row>
        <row r="9">
          <cell r="G9" t="str">
            <v>48/23-3961-2023/З от 22.08.2023</v>
          </cell>
        </row>
        <row r="10">
          <cell r="G10" t="str">
            <v>18/03-3515-2023/З от 02.08.2023</v>
          </cell>
        </row>
        <row r="12">
          <cell r="G12" t="str">
            <v>48/23-3535-2023/З от 10.08.2023</v>
          </cell>
        </row>
        <row r="14">
          <cell r="G14" t="str">
            <v>18/03-3531-2023/З от 02.08.2023</v>
          </cell>
        </row>
        <row r="15">
          <cell r="G15" t="str">
            <v>18/03-3533-2023/З от 03.08.2023</v>
          </cell>
        </row>
        <row r="16">
          <cell r="G16" t="str">
            <v>18/03-3534-2023/З от 02.08.2023</v>
          </cell>
        </row>
        <row r="17">
          <cell r="G17" t="str">
            <v>18/03-3532-2023/З от 02.08.2023</v>
          </cell>
        </row>
        <row r="18">
          <cell r="G18" t="str">
            <v>18/03-3732-2023/З от 08.08.2023</v>
          </cell>
        </row>
        <row r="19">
          <cell r="G19" t="str">
            <v>18/03-3731-2023/З от 08.08.2023</v>
          </cell>
        </row>
        <row r="20">
          <cell r="G20" t="str">
            <v>18/03-3869-2023/З от 18.08.2023</v>
          </cell>
        </row>
        <row r="21">
          <cell r="G21" t="str">
            <v>13/22-3776-2023/З от 15.08.2023</v>
          </cell>
        </row>
        <row r="22">
          <cell r="G22" t="str">
            <v>13/22-3777-2023/З от 15.08.2023</v>
          </cell>
        </row>
        <row r="23">
          <cell r="G23" t="str">
            <v>22/23-3775-2023/З от 10.08.2023</v>
          </cell>
        </row>
        <row r="24">
          <cell r="G24" t="str">
            <v>13/22-3778-2023/З от 15.08.2023</v>
          </cell>
        </row>
        <row r="25">
          <cell r="G25" t="str">
            <v>48/03-3809-2023/З от 14.08.2023</v>
          </cell>
        </row>
        <row r="26">
          <cell r="G26" t="str">
            <v>48/23-3808-2023/З от 17.08.2023</v>
          </cell>
        </row>
        <row r="27">
          <cell r="G27" t="str">
            <v>18/03-3868-2023/З от 16.08.2023</v>
          </cell>
        </row>
        <row r="28">
          <cell r="G28" t="str">
            <v>13/22-3903-2023/З от 16.08.2023</v>
          </cell>
        </row>
        <row r="29">
          <cell r="G29" t="str">
            <v>18/03-3948-2023/З от 21.08.2023</v>
          </cell>
        </row>
        <row r="30">
          <cell r="G30" t="str">
            <v>18/03-3946-2023/З от 21.08.2023</v>
          </cell>
        </row>
        <row r="31">
          <cell r="G31" t="str">
            <v>18/03-3949-2023/З от 18.08.2023</v>
          </cell>
        </row>
        <row r="32">
          <cell r="G32" t="str">
            <v>18/03-3947-2023/З от 22.08.2023</v>
          </cell>
        </row>
        <row r="33">
          <cell r="G33" t="str">
            <v>13/22-3943-2023/З от 17.08.2023</v>
          </cell>
        </row>
        <row r="34">
          <cell r="G34" t="str">
            <v>13/22-3945-2023/З от 18.08.2023</v>
          </cell>
        </row>
        <row r="35">
          <cell r="G35" t="str">
            <v>13/22-3944-2023/З от 18.08.2023</v>
          </cell>
        </row>
        <row r="36">
          <cell r="G36" t="str">
            <v>13/22-3942-2023/З от 25.08.2023</v>
          </cell>
        </row>
        <row r="37">
          <cell r="G37" t="str">
            <v>48/23-4148-2023/З от 31.08.2023</v>
          </cell>
        </row>
        <row r="38">
          <cell r="G38" t="str">
            <v>22/23-4032-2023/З от 23.08.2023</v>
          </cell>
        </row>
        <row r="39">
          <cell r="G39" t="str">
            <v>18/03-4058-2023/З от 28.08.2023</v>
          </cell>
        </row>
        <row r="40">
          <cell r="G40" t="str">
            <v>18/03-4059-2023/З от 23.08.2023</v>
          </cell>
        </row>
        <row r="41">
          <cell r="G41" t="str">
            <v>48/23-4149-2023/З от 31.08.2023</v>
          </cell>
        </row>
        <row r="42">
          <cell r="G42" t="str">
            <v>13/22-4127-2023/З от 23.08.2023</v>
          </cell>
        </row>
        <row r="43">
          <cell r="G43" t="str">
            <v>22/23-4147-2023/З от 30.08.2023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2" zeroHeight="false" outlineLevelRow="0" outlineLevelCol="0"/>
  <cols>
    <col collapsed="false" customWidth="true" hidden="false" outlineLevel="0" max="2" min="1" style="0" width="9"/>
    <col collapsed="false" customWidth="true" hidden="false" outlineLevel="0" max="16" min="3" style="0" width="8.67"/>
    <col collapsed="false" customWidth="true" hidden="false" outlineLevel="0" max="17" min="17" style="0" width="10.99"/>
    <col collapsed="false" customWidth="true" hidden="false" outlineLevel="0" max="19" min="18" style="0" width="8.67"/>
    <col collapsed="false" customWidth="true" hidden="false" outlineLevel="0" max="20" min="20" style="0" width="10.99"/>
    <col collapsed="false" customWidth="true" hidden="false" outlineLevel="0" max="1025" min="21" style="0" width="8.67"/>
  </cols>
  <sheetData>
    <row r="1" customFormat="false" ht="15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</row>
    <row r="2" customFormat="false" ht="15" hidden="false" customHeight="false" outlineLevel="0" collapsed="false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</row>
    <row r="3" customFormat="false" ht="15" hidden="false" customHeight="fals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2</v>
      </c>
    </row>
    <row r="4" customFormat="false" ht="15" hidden="false" customHeight="false" outlineLevel="0" collapsed="false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customFormat="false" ht="15" hidden="false" customHeight="false" outlineLevel="0" collapsed="false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 t="s">
        <v>3</v>
      </c>
    </row>
    <row r="6" customFormat="false" ht="13.2" hidden="false" customHeight="true" outlineLevel="0" collapsed="false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customFormat="false" ht="13.2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customFormat="false" ht="13.2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customFormat="false" ht="13.2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customFormat="false" ht="13.2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customFormat="false" ht="13.2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customFormat="false" ht="13.2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customFormat="false" ht="13.2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customFormat="false" ht="13.2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customFormat="false" ht="13.2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</row>
    <row r="16" customFormat="false" ht="13.2" hidden="false" customHeight="true" outlineLevel="0" collapsed="false">
      <c r="A16" s="7" t="s">
        <v>5</v>
      </c>
      <c r="B16" s="7" t="s">
        <v>6</v>
      </c>
      <c r="C16" s="8" t="s"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8</v>
      </c>
      <c r="Q16" s="8" t="s">
        <v>9</v>
      </c>
      <c r="R16" s="8" t="s">
        <v>10</v>
      </c>
      <c r="S16" s="8" t="s">
        <v>11</v>
      </c>
      <c r="T16" s="8" t="s">
        <v>12</v>
      </c>
      <c r="U16" s="8" t="s">
        <v>13</v>
      </c>
      <c r="V16" s="8" t="s">
        <v>14</v>
      </c>
    </row>
    <row r="17" customFormat="false" ht="13.2" hidden="false" customHeight="true" outlineLevel="0" collapsed="false">
      <c r="A17" s="7"/>
      <c r="B17" s="7"/>
      <c r="C17" s="8" t="s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16</v>
      </c>
      <c r="O17" s="8"/>
      <c r="P17" s="8"/>
      <c r="Q17" s="8"/>
      <c r="R17" s="8"/>
      <c r="S17" s="8"/>
      <c r="T17" s="8"/>
      <c r="U17" s="8"/>
      <c r="V17" s="8"/>
    </row>
    <row r="18" customFormat="false" ht="13.2" hidden="false" customHeight="true" outlineLevel="0" collapsed="false">
      <c r="A18" s="7"/>
      <c r="B18" s="7"/>
      <c r="C18" s="8" t="s">
        <v>17</v>
      </c>
      <c r="D18" s="8"/>
      <c r="E18" s="8"/>
      <c r="F18" s="8"/>
      <c r="G18" s="8"/>
      <c r="H18" s="8"/>
      <c r="I18" s="8"/>
      <c r="J18" s="8"/>
      <c r="K18" s="8"/>
      <c r="L18" s="8"/>
      <c r="M18" s="8" t="s">
        <v>18</v>
      </c>
      <c r="N18" s="8" t="s">
        <v>19</v>
      </c>
      <c r="O18" s="8" t="s">
        <v>20</v>
      </c>
      <c r="P18" s="8"/>
      <c r="Q18" s="8"/>
      <c r="R18" s="8"/>
      <c r="S18" s="8"/>
      <c r="T18" s="8"/>
      <c r="U18" s="8"/>
      <c r="V18" s="8"/>
    </row>
    <row r="19" customFormat="false" ht="13.2" hidden="false" customHeight="true" outlineLevel="0" collapsed="false">
      <c r="A19" s="7"/>
      <c r="B19" s="7"/>
      <c r="C19" s="8" t="s">
        <v>21</v>
      </c>
      <c r="D19" s="8"/>
      <c r="E19" s="8"/>
      <c r="F19" s="7" t="s">
        <v>22</v>
      </c>
      <c r="G19" s="7"/>
      <c r="H19" s="7"/>
      <c r="I19" s="7" t="s">
        <v>23</v>
      </c>
      <c r="J19" s="7"/>
      <c r="K19" s="7" t="s">
        <v>24</v>
      </c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customFormat="false" ht="38.4" hidden="false" customHeight="false" outlineLevel="0" collapsed="false">
      <c r="A20" s="7"/>
      <c r="B20" s="7"/>
      <c r="C20" s="8" t="s">
        <v>25</v>
      </c>
      <c r="D20" s="8" t="s">
        <v>26</v>
      </c>
      <c r="E20" s="8" t="s">
        <v>27</v>
      </c>
      <c r="F20" s="8" t="s">
        <v>28</v>
      </c>
      <c r="G20" s="8" t="s">
        <v>29</v>
      </c>
      <c r="H20" s="8" t="s">
        <v>30</v>
      </c>
      <c r="I20" s="8" t="s">
        <v>31</v>
      </c>
      <c r="J20" s="8" t="s">
        <v>32</v>
      </c>
      <c r="K20" s="8" t="s">
        <v>33</v>
      </c>
      <c r="L20" s="8" t="s">
        <v>34</v>
      </c>
      <c r="M20" s="8"/>
      <c r="N20" s="8"/>
      <c r="O20" s="8"/>
      <c r="P20" s="8"/>
      <c r="Q20" s="8"/>
      <c r="R20" s="8"/>
      <c r="S20" s="8"/>
      <c r="T20" s="8"/>
      <c r="U20" s="8"/>
      <c r="V20" s="8"/>
    </row>
    <row r="21" customFormat="false" ht="13.2" hidden="false" customHeight="false" outlineLevel="0" collapsed="false">
      <c r="A21" s="7" t="n">
        <v>1</v>
      </c>
      <c r="B21" s="7" t="n">
        <v>2</v>
      </c>
      <c r="C21" s="7" t="n">
        <v>3</v>
      </c>
      <c r="D21" s="7" t="n">
        <v>4</v>
      </c>
      <c r="E21" s="7" t="n">
        <v>5</v>
      </c>
      <c r="F21" s="7" t="n">
        <v>6</v>
      </c>
      <c r="G21" s="7" t="n">
        <v>7</v>
      </c>
      <c r="H21" s="7" t="n">
        <v>8</v>
      </c>
      <c r="I21" s="7" t="n">
        <v>9</v>
      </c>
      <c r="J21" s="7" t="n">
        <v>10</v>
      </c>
      <c r="K21" s="7" t="n">
        <v>11</v>
      </c>
      <c r="L21" s="7" t="n">
        <v>12</v>
      </c>
      <c r="M21" s="7" t="n">
        <v>13</v>
      </c>
      <c r="N21" s="7" t="n">
        <v>14</v>
      </c>
      <c r="O21" s="7" t="n">
        <v>15</v>
      </c>
      <c r="P21" s="7" t="n">
        <v>16</v>
      </c>
      <c r="Q21" s="7" t="n">
        <v>17</v>
      </c>
      <c r="R21" s="7" t="n">
        <v>18</v>
      </c>
      <c r="S21" s="7" t="n">
        <v>19</v>
      </c>
      <c r="T21" s="7" t="n">
        <v>20</v>
      </c>
      <c r="U21" s="7" t="n">
        <v>21</v>
      </c>
      <c r="V21" s="9" t="n">
        <v>22</v>
      </c>
    </row>
    <row r="22" customFormat="false" ht="38.4" hidden="false" customHeight="false" outlineLevel="0" collapsed="false">
      <c r="A22" s="7" t="n">
        <v>1</v>
      </c>
      <c r="B22" s="10" t="s">
        <v>35</v>
      </c>
      <c r="C22" s="10" t="s">
        <v>36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1"/>
      <c r="O22" s="7"/>
      <c r="P22" s="9" t="s">
        <v>37</v>
      </c>
      <c r="Q22" s="12" t="n">
        <v>8792406.89</v>
      </c>
      <c r="R22" s="7" t="s">
        <v>38</v>
      </c>
      <c r="S22" s="13" t="n">
        <v>1</v>
      </c>
      <c r="T22" s="12" t="n">
        <v>8792406.89</v>
      </c>
      <c r="U22" s="9" t="s">
        <v>39</v>
      </c>
      <c r="V22" s="14" t="s">
        <v>40</v>
      </c>
    </row>
    <row r="23" customFormat="false" ht="28.8" hidden="false" customHeight="false" outlineLevel="0" collapsed="false">
      <c r="A23" s="7" t="n">
        <v>2</v>
      </c>
      <c r="B23" s="10" t="s">
        <v>35</v>
      </c>
      <c r="C23" s="10" t="s">
        <v>41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11"/>
      <c r="O23" s="7"/>
      <c r="P23" s="9" t="s">
        <v>42</v>
      </c>
      <c r="Q23" s="12" t="n">
        <v>54</v>
      </c>
      <c r="R23" s="7" t="s">
        <v>43</v>
      </c>
      <c r="S23" s="13" t="n">
        <v>24000</v>
      </c>
      <c r="T23" s="12" t="n">
        <v>1296000</v>
      </c>
      <c r="U23" s="9" t="s">
        <v>44</v>
      </c>
      <c r="V23" s="14" t="s">
        <v>45</v>
      </c>
    </row>
    <row r="24" customFormat="false" ht="38.4" hidden="false" customHeight="false" outlineLevel="0" collapsed="false">
      <c r="A24" s="7" t="n">
        <v>3</v>
      </c>
      <c r="B24" s="10" t="s">
        <v>46</v>
      </c>
      <c r="C24" s="10" t="s">
        <v>47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15"/>
      <c r="O24" s="7"/>
      <c r="P24" s="9" t="s">
        <v>48</v>
      </c>
      <c r="Q24" s="12" t="n">
        <v>102000000</v>
      </c>
      <c r="R24" s="7" t="s">
        <v>38</v>
      </c>
      <c r="S24" s="13" t="n">
        <v>1</v>
      </c>
      <c r="T24" s="12" t="n">
        <v>102000000</v>
      </c>
      <c r="U24" s="9" t="s">
        <v>49</v>
      </c>
      <c r="V24" s="14" t="s">
        <v>50</v>
      </c>
    </row>
    <row r="25" customFormat="false" ht="38.4" hidden="false" customHeight="false" outlineLevel="0" collapsed="false">
      <c r="A25" s="7" t="n">
        <v>4</v>
      </c>
      <c r="B25" s="10" t="s">
        <v>46</v>
      </c>
      <c r="C25" s="10" t="s">
        <v>51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15"/>
      <c r="O25" s="7"/>
      <c r="P25" s="9" t="s">
        <v>52</v>
      </c>
      <c r="Q25" s="12" t="n">
        <v>210000</v>
      </c>
      <c r="R25" s="7" t="s">
        <v>38</v>
      </c>
      <c r="S25" s="13" t="n">
        <v>1</v>
      </c>
      <c r="T25" s="12" t="n">
        <v>210000</v>
      </c>
      <c r="U25" s="9" t="s">
        <v>53</v>
      </c>
      <c r="V25" s="14" t="s">
        <v>54</v>
      </c>
    </row>
    <row r="26" customFormat="false" ht="28.8" hidden="false" customHeight="false" outlineLevel="0" collapsed="false">
      <c r="A26" s="7" t="n">
        <v>5</v>
      </c>
      <c r="B26" s="10" t="s">
        <v>46</v>
      </c>
      <c r="C26" s="10" t="s">
        <v>55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15"/>
      <c r="O26" s="7"/>
      <c r="P26" s="9" t="s">
        <v>56</v>
      </c>
      <c r="Q26" s="12" t="n">
        <v>143930.95</v>
      </c>
      <c r="R26" s="7" t="s">
        <v>38</v>
      </c>
      <c r="S26" s="13" t="n">
        <v>1</v>
      </c>
      <c r="T26" s="12" t="n">
        <v>143930.95</v>
      </c>
      <c r="U26" s="9" t="s">
        <v>57</v>
      </c>
      <c r="V26" s="14" t="s">
        <v>58</v>
      </c>
    </row>
    <row r="27" customFormat="false" ht="38.4" hidden="false" customHeight="false" outlineLevel="0" collapsed="false">
      <c r="A27" s="7" t="n">
        <v>6</v>
      </c>
      <c r="B27" s="10" t="s">
        <v>46</v>
      </c>
      <c r="C27" s="10" t="s">
        <v>59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15"/>
      <c r="O27" s="7"/>
      <c r="P27" s="9" t="s">
        <v>60</v>
      </c>
      <c r="Q27" s="12" t="n">
        <v>320000</v>
      </c>
      <c r="R27" s="7" t="s">
        <v>38</v>
      </c>
      <c r="S27" s="13" t="n">
        <v>1</v>
      </c>
      <c r="T27" s="12" t="n">
        <v>320000</v>
      </c>
      <c r="U27" s="9" t="s">
        <v>61</v>
      </c>
      <c r="V27" s="14" t="s">
        <v>62</v>
      </c>
    </row>
    <row r="28" customFormat="false" ht="28.8" hidden="false" customHeight="false" outlineLevel="0" collapsed="false">
      <c r="A28" s="7" t="n">
        <v>7</v>
      </c>
      <c r="B28" s="10" t="s">
        <v>46</v>
      </c>
      <c r="C28" s="10" t="s">
        <v>63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15"/>
      <c r="O28" s="7"/>
      <c r="P28" s="9" t="s">
        <v>64</v>
      </c>
      <c r="Q28" s="12" t="n">
        <v>4190160.63</v>
      </c>
      <c r="R28" s="7" t="s">
        <v>38</v>
      </c>
      <c r="S28" s="13" t="n">
        <v>1</v>
      </c>
      <c r="T28" s="12" t="n">
        <v>4190160.63</v>
      </c>
      <c r="U28" s="9" t="s">
        <v>39</v>
      </c>
      <c r="V28" s="14" t="s">
        <v>65</v>
      </c>
    </row>
    <row r="29" customFormat="false" ht="28.8" hidden="false" customHeight="false" outlineLevel="0" collapsed="false">
      <c r="A29" s="7" t="n">
        <v>8</v>
      </c>
      <c r="B29" s="10" t="s">
        <v>46</v>
      </c>
      <c r="C29" s="10" t="s">
        <v>66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15"/>
      <c r="O29" s="7"/>
      <c r="P29" s="9" t="s">
        <v>67</v>
      </c>
      <c r="Q29" s="12" t="n">
        <v>227000</v>
      </c>
      <c r="R29" s="7" t="s">
        <v>38</v>
      </c>
      <c r="S29" s="13" t="n">
        <v>1</v>
      </c>
      <c r="T29" s="12" t="n">
        <v>227000</v>
      </c>
      <c r="U29" s="9" t="s">
        <v>61</v>
      </c>
      <c r="V29" s="14" t="s">
        <v>68</v>
      </c>
    </row>
    <row r="30" customFormat="false" ht="28.8" hidden="false" customHeight="false" outlineLevel="0" collapsed="false">
      <c r="A30" s="7" t="n">
        <v>9</v>
      </c>
      <c r="B30" s="10" t="s">
        <v>46</v>
      </c>
      <c r="C30" s="10" t="s">
        <v>69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15"/>
      <c r="O30" s="7"/>
      <c r="P30" s="9" t="s">
        <v>70</v>
      </c>
      <c r="Q30" s="12" t="n">
        <v>230000</v>
      </c>
      <c r="R30" s="7" t="s">
        <v>38</v>
      </c>
      <c r="S30" s="13" t="n">
        <v>1</v>
      </c>
      <c r="T30" s="12" t="n">
        <v>230000</v>
      </c>
      <c r="U30" s="9" t="s">
        <v>71</v>
      </c>
      <c r="V30" s="14" t="s">
        <v>72</v>
      </c>
    </row>
    <row r="31" customFormat="false" ht="48" hidden="false" customHeight="false" outlineLevel="0" collapsed="false">
      <c r="A31" s="7" t="n">
        <v>10</v>
      </c>
      <c r="B31" s="10" t="s">
        <v>46</v>
      </c>
      <c r="C31" s="10" t="s">
        <v>73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15"/>
      <c r="O31" s="7"/>
      <c r="P31" s="9" t="s">
        <v>74</v>
      </c>
      <c r="Q31" s="12" t="n">
        <v>190488</v>
      </c>
      <c r="R31" s="7" t="s">
        <v>43</v>
      </c>
      <c r="S31" s="13" t="n">
        <v>3</v>
      </c>
      <c r="T31" s="12" t="n">
        <v>571464</v>
      </c>
      <c r="U31" s="9" t="s">
        <v>75</v>
      </c>
      <c r="V31" s="14" t="s">
        <v>76</v>
      </c>
    </row>
    <row r="32" customFormat="false" ht="65.4" hidden="false" customHeight="true" outlineLevel="0" collapsed="false">
      <c r="A32" s="7" t="n">
        <v>11</v>
      </c>
      <c r="B32" s="10" t="s">
        <v>77</v>
      </c>
      <c r="C32" s="10" t="s">
        <v>78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15"/>
      <c r="O32" s="7"/>
      <c r="P32" s="9" t="s">
        <v>79</v>
      </c>
      <c r="Q32" s="12" t="n">
        <v>799000</v>
      </c>
      <c r="R32" s="7" t="s">
        <v>38</v>
      </c>
      <c r="S32" s="13" t="n">
        <v>1</v>
      </c>
      <c r="T32" s="12" t="n">
        <v>799000</v>
      </c>
      <c r="U32" s="9" t="s">
        <v>80</v>
      </c>
      <c r="V32" s="14" t="s">
        <v>81</v>
      </c>
    </row>
    <row r="33" customFormat="false" ht="97.8" hidden="false" customHeight="true" outlineLevel="0" collapsed="false">
      <c r="A33" s="7" t="n">
        <v>12</v>
      </c>
      <c r="B33" s="10" t="s">
        <v>77</v>
      </c>
      <c r="C33" s="10" t="s">
        <v>82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15"/>
      <c r="O33" s="7"/>
      <c r="P33" s="9" t="s">
        <v>83</v>
      </c>
      <c r="Q33" s="12" t="n">
        <v>1480000</v>
      </c>
      <c r="R33" s="7" t="s">
        <v>38</v>
      </c>
      <c r="S33" s="13" t="n">
        <v>1</v>
      </c>
      <c r="T33" s="12" t="n">
        <v>1480000</v>
      </c>
      <c r="U33" s="9" t="s">
        <v>80</v>
      </c>
      <c r="V33" s="14" t="s">
        <v>84</v>
      </c>
    </row>
    <row r="34" customFormat="false" ht="149.4" hidden="false" customHeight="true" outlineLevel="0" collapsed="false">
      <c r="A34" s="7" t="n">
        <v>13</v>
      </c>
      <c r="B34" s="10" t="s">
        <v>77</v>
      </c>
      <c r="C34" s="10" t="s">
        <v>85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15"/>
      <c r="O34" s="7"/>
      <c r="P34" s="9" t="s">
        <v>86</v>
      </c>
      <c r="Q34" s="12" t="n">
        <v>963324</v>
      </c>
      <c r="R34" s="7" t="s">
        <v>38</v>
      </c>
      <c r="S34" s="13" t="n">
        <v>1</v>
      </c>
      <c r="T34" s="12" t="n">
        <v>963324</v>
      </c>
      <c r="U34" s="9" t="s">
        <v>80</v>
      </c>
      <c r="V34" s="14" t="s">
        <v>87</v>
      </c>
    </row>
    <row r="35" customFormat="false" ht="51.6" hidden="false" customHeight="true" outlineLevel="0" collapsed="false">
      <c r="A35" s="7" t="n">
        <v>14</v>
      </c>
      <c r="B35" s="10" t="s">
        <v>77</v>
      </c>
      <c r="C35" s="10" t="s">
        <v>88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15"/>
      <c r="O35" s="7"/>
      <c r="P35" s="9" t="s">
        <v>89</v>
      </c>
      <c r="Q35" s="12" t="n">
        <v>350000</v>
      </c>
      <c r="R35" s="7" t="s">
        <v>38</v>
      </c>
      <c r="S35" s="13" t="n">
        <v>1</v>
      </c>
      <c r="T35" s="12" t="n">
        <v>350000</v>
      </c>
      <c r="U35" s="9" t="s">
        <v>90</v>
      </c>
      <c r="V35" s="14" t="s">
        <v>91</v>
      </c>
    </row>
    <row r="36" customFormat="false" ht="64.8" hidden="false" customHeight="true" outlineLevel="0" collapsed="false">
      <c r="A36" s="7" t="n">
        <v>15</v>
      </c>
      <c r="B36" s="10" t="s">
        <v>77</v>
      </c>
      <c r="C36" s="10" t="s">
        <v>92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7"/>
      <c r="P36" s="9" t="s">
        <v>93</v>
      </c>
      <c r="Q36" s="12" t="n">
        <v>125000</v>
      </c>
      <c r="R36" s="7" t="s">
        <v>38</v>
      </c>
      <c r="S36" s="13" t="n">
        <v>1</v>
      </c>
      <c r="T36" s="12" t="n">
        <v>125000</v>
      </c>
      <c r="U36" s="9" t="s">
        <v>90</v>
      </c>
      <c r="V36" s="14" t="s">
        <v>94</v>
      </c>
    </row>
    <row r="37" customFormat="false" ht="52.8" hidden="false" customHeight="true" outlineLevel="0" collapsed="false">
      <c r="A37" s="7" t="n">
        <v>16</v>
      </c>
      <c r="B37" s="10" t="s">
        <v>77</v>
      </c>
      <c r="C37" s="10" t="s">
        <v>95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15"/>
      <c r="O37" s="7"/>
      <c r="P37" s="9" t="s">
        <v>96</v>
      </c>
      <c r="Q37" s="12" t="n">
        <v>521000</v>
      </c>
      <c r="R37" s="7" t="s">
        <v>38</v>
      </c>
      <c r="S37" s="13" t="n">
        <v>1</v>
      </c>
      <c r="T37" s="12" t="n">
        <v>521000</v>
      </c>
      <c r="U37" s="9" t="s">
        <v>97</v>
      </c>
      <c r="V37" s="14" t="s">
        <v>98</v>
      </c>
    </row>
    <row r="38" customFormat="false" ht="57" hidden="false" customHeight="true" outlineLevel="0" collapsed="false">
      <c r="A38" s="7" t="n">
        <v>17</v>
      </c>
      <c r="B38" s="10" t="s">
        <v>77</v>
      </c>
      <c r="C38" s="10" t="s">
        <v>99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15"/>
      <c r="O38" s="7"/>
      <c r="P38" s="9" t="s">
        <v>100</v>
      </c>
      <c r="Q38" s="12" t="n">
        <v>519000</v>
      </c>
      <c r="R38" s="7" t="s">
        <v>38</v>
      </c>
      <c r="S38" s="13" t="n">
        <v>1</v>
      </c>
      <c r="T38" s="12" t="n">
        <v>519000</v>
      </c>
      <c r="U38" s="9" t="s">
        <v>101</v>
      </c>
      <c r="V38" s="14" t="s">
        <v>102</v>
      </c>
    </row>
    <row r="39" customFormat="false" ht="105.6" hidden="false" customHeight="false" outlineLevel="0" collapsed="false">
      <c r="A39" s="7" t="n">
        <v>18</v>
      </c>
      <c r="B39" s="16" t="n">
        <v>45117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5" t="s">
        <v>103</v>
      </c>
      <c r="O39" s="7"/>
      <c r="P39" s="7" t="s">
        <v>104</v>
      </c>
      <c r="Q39" s="17" t="n">
        <v>1173412.24</v>
      </c>
      <c r="R39" s="7" t="s">
        <v>38</v>
      </c>
      <c r="S39" s="13" t="n">
        <v>1</v>
      </c>
      <c r="T39" s="17" t="n">
        <v>1173412.24</v>
      </c>
      <c r="U39" s="7" t="s">
        <v>105</v>
      </c>
      <c r="V39" s="14" t="str">
        <f aca="false">'[1]2023'!G5</f>
        <v>18/03-3349-2023/З от 30.08.2023</v>
      </c>
      <c r="W39" s="18"/>
    </row>
    <row r="40" customFormat="false" ht="47.4" hidden="false" customHeight="true" outlineLevel="0" collapsed="false">
      <c r="A40" s="7" t="n">
        <v>19</v>
      </c>
      <c r="B40" s="16" t="n">
        <v>45121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5" t="s">
        <v>106</v>
      </c>
      <c r="O40" s="7"/>
      <c r="P40" s="7" t="s">
        <v>107</v>
      </c>
      <c r="Q40" s="17" t="n">
        <v>171577.01</v>
      </c>
      <c r="R40" s="7" t="s">
        <v>38</v>
      </c>
      <c r="S40" s="13" t="n">
        <v>1</v>
      </c>
      <c r="T40" s="17" t="n">
        <v>171577.01</v>
      </c>
      <c r="U40" s="7" t="s">
        <v>108</v>
      </c>
      <c r="V40" s="19" t="str">
        <f aca="false">'[1]2023'!G7</f>
        <v>18/03-3447-2023/З от 08.08.2023</v>
      </c>
      <c r="W40" s="18"/>
    </row>
    <row r="41" customFormat="false" ht="44.4" hidden="false" customHeight="true" outlineLevel="0" collapsed="false">
      <c r="A41" s="7" t="n">
        <v>20</v>
      </c>
      <c r="B41" s="16" t="n">
        <v>45121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5" t="s">
        <v>109</v>
      </c>
      <c r="O41" s="7"/>
      <c r="P41" s="7" t="s">
        <v>110</v>
      </c>
      <c r="Q41" s="17" t="n">
        <v>868231.19</v>
      </c>
      <c r="R41" s="7" t="s">
        <v>38</v>
      </c>
      <c r="S41" s="13" t="n">
        <v>1</v>
      </c>
      <c r="T41" s="17" t="n">
        <v>868231.19</v>
      </c>
      <c r="U41" s="7" t="s">
        <v>111</v>
      </c>
      <c r="V41" s="14" t="str">
        <f aca="false">'[1]2023'!G8</f>
        <v>18/03-3448-2023/З от 02.08.2023</v>
      </c>
      <c r="W41" s="18"/>
    </row>
    <row r="42" customFormat="false" ht="144" hidden="false" customHeight="false" outlineLevel="0" collapsed="false">
      <c r="A42" s="7" t="n">
        <v>21</v>
      </c>
      <c r="B42" s="16" t="n">
        <v>45126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5" t="s">
        <v>112</v>
      </c>
      <c r="O42" s="7"/>
      <c r="P42" s="7" t="s">
        <v>113</v>
      </c>
      <c r="Q42" s="17" t="n">
        <v>8393.61</v>
      </c>
      <c r="R42" s="7" t="s">
        <v>114</v>
      </c>
      <c r="S42" s="13" t="n">
        <v>47</v>
      </c>
      <c r="T42" s="17" t="n">
        <v>394500</v>
      </c>
      <c r="U42" s="7" t="s">
        <v>115</v>
      </c>
      <c r="V42" s="19" t="str">
        <f aca="false">'[1]2023'!G9</f>
        <v>48/23-3961-2023/З от 22.08.2023</v>
      </c>
      <c r="W42" s="18"/>
    </row>
    <row r="43" customFormat="false" ht="72" hidden="false" customHeight="true" outlineLevel="0" collapsed="false">
      <c r="A43" s="7" t="n">
        <v>22</v>
      </c>
      <c r="B43" s="16" t="n">
        <v>45127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5" t="s">
        <v>116</v>
      </c>
      <c r="O43" s="7"/>
      <c r="P43" s="7" t="s">
        <v>117</v>
      </c>
      <c r="Q43" s="17" t="n">
        <v>708512.94</v>
      </c>
      <c r="R43" s="7" t="s">
        <v>38</v>
      </c>
      <c r="S43" s="13" t="n">
        <v>1</v>
      </c>
      <c r="T43" s="17" t="n">
        <v>708512.94</v>
      </c>
      <c r="U43" s="7" t="s">
        <v>118</v>
      </c>
      <c r="V43" s="19" t="str">
        <f aca="false">'[1]2023'!G10</f>
        <v>18/03-3515-2023/З от 02.08.2023</v>
      </c>
      <c r="W43" s="18"/>
    </row>
    <row r="44" customFormat="false" ht="134.4" hidden="false" customHeight="false" outlineLevel="0" collapsed="false">
      <c r="A44" s="7" t="n">
        <v>23</v>
      </c>
      <c r="B44" s="16" t="n">
        <v>45131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5" t="s">
        <v>119</v>
      </c>
      <c r="O44" s="7"/>
      <c r="P44" s="7" t="s">
        <v>120</v>
      </c>
      <c r="Q44" s="17" t="n">
        <v>9487.5</v>
      </c>
      <c r="R44" s="7" t="s">
        <v>38</v>
      </c>
      <c r="S44" s="13" t="n">
        <v>40</v>
      </c>
      <c r="T44" s="17" t="n">
        <v>379500</v>
      </c>
      <c r="U44" s="7" t="s">
        <v>121</v>
      </c>
      <c r="V44" s="19" t="str">
        <f aca="false">'[1]2023'!G12</f>
        <v>48/23-3535-2023/З от 10.08.2023</v>
      </c>
      <c r="W44" s="18"/>
    </row>
    <row r="45" customFormat="false" ht="67.2" hidden="false" customHeight="false" outlineLevel="0" collapsed="false">
      <c r="A45" s="7" t="n">
        <v>24</v>
      </c>
      <c r="B45" s="16" t="n">
        <v>45131</v>
      </c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15" t="s">
        <v>122</v>
      </c>
      <c r="O45" s="7"/>
      <c r="P45" s="7" t="s">
        <v>123</v>
      </c>
      <c r="Q45" s="17" t="n">
        <v>1231845.13</v>
      </c>
      <c r="R45" s="7" t="s">
        <v>38</v>
      </c>
      <c r="S45" s="13" t="n">
        <v>1</v>
      </c>
      <c r="T45" s="17" t="n">
        <v>1231845.13</v>
      </c>
      <c r="U45" s="7" t="s">
        <v>105</v>
      </c>
      <c r="V45" s="19" t="str">
        <f aca="false">'[1]2023'!G14</f>
        <v>18/03-3531-2023/З от 02.08.2023</v>
      </c>
      <c r="W45" s="18"/>
    </row>
    <row r="46" customFormat="false" ht="57.6" hidden="false" customHeight="false" outlineLevel="0" collapsed="false">
      <c r="A46" s="7" t="n">
        <v>25</v>
      </c>
      <c r="B46" s="16" t="n">
        <v>45131</v>
      </c>
      <c r="C46" s="20"/>
      <c r="D46" s="7"/>
      <c r="E46" s="7"/>
      <c r="F46" s="7"/>
      <c r="G46" s="7"/>
      <c r="H46" s="7"/>
      <c r="I46" s="7"/>
      <c r="J46" s="7"/>
      <c r="K46" s="7"/>
      <c r="L46" s="7"/>
      <c r="M46" s="7"/>
      <c r="N46" s="15" t="s">
        <v>124</v>
      </c>
      <c r="O46" s="7"/>
      <c r="P46" s="7" t="s">
        <v>125</v>
      </c>
      <c r="Q46" s="17" t="n">
        <v>1337266.24</v>
      </c>
      <c r="R46" s="7" t="s">
        <v>38</v>
      </c>
      <c r="S46" s="13" t="n">
        <v>1</v>
      </c>
      <c r="T46" s="17" t="n">
        <v>1337266.24</v>
      </c>
      <c r="U46" s="7" t="s">
        <v>126</v>
      </c>
      <c r="V46" s="19" t="str">
        <f aca="false">'[1]2023'!G15</f>
        <v>18/03-3533-2023/З от 03.08.2023</v>
      </c>
      <c r="W46" s="18"/>
    </row>
    <row r="47" customFormat="false" ht="38.4" hidden="false" customHeight="true" outlineLevel="0" collapsed="false">
      <c r="A47" s="7" t="n">
        <v>26</v>
      </c>
      <c r="B47" s="16" t="n">
        <v>45131</v>
      </c>
      <c r="C47" s="20"/>
      <c r="D47" s="7"/>
      <c r="E47" s="7"/>
      <c r="F47" s="7"/>
      <c r="G47" s="7"/>
      <c r="H47" s="7"/>
      <c r="I47" s="7"/>
      <c r="J47" s="7"/>
      <c r="K47" s="7"/>
      <c r="L47" s="7"/>
      <c r="M47" s="7"/>
      <c r="N47" s="15" t="s">
        <v>127</v>
      </c>
      <c r="O47" s="7"/>
      <c r="P47" s="7" t="s">
        <v>128</v>
      </c>
      <c r="Q47" s="21" t="n">
        <v>120152</v>
      </c>
      <c r="R47" s="7" t="s">
        <v>38</v>
      </c>
      <c r="S47" s="13" t="n">
        <v>1</v>
      </c>
      <c r="T47" s="21" t="n">
        <v>120152</v>
      </c>
      <c r="U47" s="22" t="s">
        <v>129</v>
      </c>
      <c r="V47" s="14" t="str">
        <f aca="false">'[1]2023'!G16</f>
        <v>18/03-3534-2023/З от 02.08.2023</v>
      </c>
      <c r="W47" s="18"/>
    </row>
    <row r="48" customFormat="false" ht="28.8" hidden="false" customHeight="false" outlineLevel="0" collapsed="false">
      <c r="A48" s="7" t="n">
        <v>27</v>
      </c>
      <c r="B48" s="16" t="n">
        <v>45131</v>
      </c>
      <c r="C48" s="20"/>
      <c r="D48" s="7"/>
      <c r="E48" s="7"/>
      <c r="F48" s="7"/>
      <c r="G48" s="7"/>
      <c r="H48" s="7"/>
      <c r="I48" s="7"/>
      <c r="J48" s="7"/>
      <c r="K48" s="7"/>
      <c r="L48" s="7"/>
      <c r="M48" s="7"/>
      <c r="N48" s="15" t="s">
        <v>130</v>
      </c>
      <c r="O48" s="7"/>
      <c r="P48" s="7" t="s">
        <v>131</v>
      </c>
      <c r="Q48" s="17" t="n">
        <v>616604.39</v>
      </c>
      <c r="R48" s="7" t="s">
        <v>38</v>
      </c>
      <c r="S48" s="13" t="n">
        <v>1</v>
      </c>
      <c r="T48" s="17" t="n">
        <v>616604.39</v>
      </c>
      <c r="U48" s="7" t="s">
        <v>132</v>
      </c>
      <c r="V48" s="14" t="str">
        <f aca="false">'[1]2023'!G17</f>
        <v>18/03-3532-2023/З от 02.08.2023</v>
      </c>
      <c r="W48" s="18"/>
    </row>
    <row r="49" customFormat="false" ht="38.4" hidden="false" customHeight="false" outlineLevel="0" collapsed="false">
      <c r="A49" s="7" t="n">
        <v>28</v>
      </c>
      <c r="B49" s="16" t="n">
        <v>45139</v>
      </c>
      <c r="C49" s="23"/>
      <c r="D49" s="9"/>
      <c r="E49" s="9"/>
      <c r="F49" s="9"/>
      <c r="G49" s="9"/>
      <c r="H49" s="9"/>
      <c r="I49" s="9"/>
      <c r="J49" s="9"/>
      <c r="K49" s="9"/>
      <c r="L49" s="9"/>
      <c r="M49" s="9"/>
      <c r="N49" s="15" t="s">
        <v>133</v>
      </c>
      <c r="O49" s="9"/>
      <c r="P49" s="7" t="s">
        <v>134</v>
      </c>
      <c r="Q49" s="17" t="n">
        <v>205411.32</v>
      </c>
      <c r="R49" s="7" t="s">
        <v>38</v>
      </c>
      <c r="S49" s="13" t="n">
        <v>1</v>
      </c>
      <c r="T49" s="17" t="n">
        <v>205411.32</v>
      </c>
      <c r="U49" s="7" t="s">
        <v>135</v>
      </c>
      <c r="V49" s="14" t="str">
        <f aca="false">'[1]2023'!G18</f>
        <v>18/03-3732-2023/З от 08.08.2023</v>
      </c>
      <c r="W49" s="18"/>
    </row>
    <row r="50" customFormat="false" ht="67.2" hidden="false" customHeight="false" outlineLevel="0" collapsed="false">
      <c r="A50" s="7" t="n">
        <v>29</v>
      </c>
      <c r="B50" s="16" t="n">
        <v>45139</v>
      </c>
      <c r="C50" s="23"/>
      <c r="D50" s="9"/>
      <c r="E50" s="9"/>
      <c r="F50" s="9"/>
      <c r="G50" s="9"/>
      <c r="H50" s="9"/>
      <c r="I50" s="9"/>
      <c r="J50" s="9"/>
      <c r="K50" s="9"/>
      <c r="L50" s="9"/>
      <c r="M50" s="9"/>
      <c r="N50" s="15" t="s">
        <v>136</v>
      </c>
      <c r="O50" s="9"/>
      <c r="P50" s="7" t="s">
        <v>137</v>
      </c>
      <c r="Q50" s="17" t="n">
        <v>341842.64</v>
      </c>
      <c r="R50" s="7" t="s">
        <v>38</v>
      </c>
      <c r="S50" s="13" t="n">
        <v>1</v>
      </c>
      <c r="T50" s="17" t="n">
        <v>341842.64</v>
      </c>
      <c r="U50" s="7" t="s">
        <v>138</v>
      </c>
      <c r="V50" s="14" t="str">
        <f aca="false">'[1]2023'!G19</f>
        <v>18/03-3731-2023/З от 08.08.2023</v>
      </c>
      <c r="W50" s="18"/>
    </row>
    <row r="51" customFormat="false" ht="134.4" hidden="false" customHeight="false" outlineLevel="0" collapsed="false">
      <c r="A51" s="7" t="n">
        <v>30</v>
      </c>
      <c r="B51" s="16" t="n">
        <v>45141</v>
      </c>
      <c r="C51" s="23"/>
      <c r="D51" s="9"/>
      <c r="E51" s="9"/>
      <c r="F51" s="9"/>
      <c r="G51" s="9"/>
      <c r="H51" s="9"/>
      <c r="I51" s="9"/>
      <c r="J51" s="9"/>
      <c r="K51" s="9"/>
      <c r="L51" s="9"/>
      <c r="M51" s="9"/>
      <c r="N51" s="15" t="s">
        <v>139</v>
      </c>
      <c r="O51" s="9"/>
      <c r="P51" s="7" t="s">
        <v>140</v>
      </c>
      <c r="Q51" s="17" t="n">
        <v>11337459.6</v>
      </c>
      <c r="R51" s="7" t="s">
        <v>38</v>
      </c>
      <c r="S51" s="13" t="n">
        <v>1</v>
      </c>
      <c r="T51" s="17" t="n">
        <v>11337459.6</v>
      </c>
      <c r="U51" s="7" t="s">
        <v>126</v>
      </c>
      <c r="V51" s="14" t="str">
        <f aca="false">'[1]2023'!G20</f>
        <v>18/03-3869-2023/З от 18.08.2023</v>
      </c>
      <c r="W51" s="18"/>
    </row>
    <row r="52" customFormat="false" ht="96" hidden="false" customHeight="false" outlineLevel="0" collapsed="false">
      <c r="A52" s="7" t="n">
        <v>31</v>
      </c>
      <c r="B52" s="16" t="n">
        <v>45140</v>
      </c>
      <c r="C52" s="23"/>
      <c r="D52" s="9"/>
      <c r="E52" s="9"/>
      <c r="F52" s="9"/>
      <c r="G52" s="9"/>
      <c r="H52" s="9"/>
      <c r="I52" s="9"/>
      <c r="J52" s="9"/>
      <c r="K52" s="9"/>
      <c r="L52" s="9"/>
      <c r="M52" s="9"/>
      <c r="N52" s="15" t="s">
        <v>141</v>
      </c>
      <c r="O52" s="9"/>
      <c r="P52" s="7" t="s">
        <v>142</v>
      </c>
      <c r="Q52" s="17" t="n">
        <v>934088.36</v>
      </c>
      <c r="R52" s="7" t="s">
        <v>43</v>
      </c>
      <c r="S52" s="13" t="n">
        <v>13</v>
      </c>
      <c r="T52" s="17" t="n">
        <v>12143148</v>
      </c>
      <c r="U52" s="7" t="s">
        <v>143</v>
      </c>
      <c r="V52" s="14" t="str">
        <f aca="false">'[1]2023'!G21</f>
        <v>13/22-3776-2023/З от 15.08.2023</v>
      </c>
      <c r="W52" s="18"/>
    </row>
    <row r="53" customFormat="false" ht="86.4" hidden="false" customHeight="false" outlineLevel="0" collapsed="false">
      <c r="A53" s="7" t="n">
        <v>32</v>
      </c>
      <c r="B53" s="16" t="n">
        <v>45140</v>
      </c>
      <c r="C53" s="23"/>
      <c r="D53" s="9"/>
      <c r="E53" s="9"/>
      <c r="F53" s="9"/>
      <c r="G53" s="9"/>
      <c r="H53" s="9"/>
      <c r="I53" s="9"/>
      <c r="J53" s="9"/>
      <c r="K53" s="9"/>
      <c r="L53" s="9"/>
      <c r="M53" s="9"/>
      <c r="N53" s="15" t="s">
        <v>144</v>
      </c>
      <c r="O53" s="9"/>
      <c r="P53" s="7" t="s">
        <v>145</v>
      </c>
      <c r="Q53" s="17" t="n">
        <v>902891.42</v>
      </c>
      <c r="R53" s="7" t="s">
        <v>43</v>
      </c>
      <c r="S53" s="13" t="n">
        <v>14</v>
      </c>
      <c r="T53" s="17" t="n">
        <v>12640522</v>
      </c>
      <c r="U53" s="7" t="s">
        <v>143</v>
      </c>
      <c r="V53" s="14" t="str">
        <f aca="false">'[1]2023'!G22</f>
        <v>13/22-3777-2023/З от 15.08.2023</v>
      </c>
      <c r="W53" s="18"/>
    </row>
    <row r="54" customFormat="false" ht="134.4" hidden="false" customHeight="false" outlineLevel="0" collapsed="false">
      <c r="A54" s="7" t="n">
        <v>33</v>
      </c>
      <c r="B54" s="16" t="n">
        <v>45140</v>
      </c>
      <c r="C54" s="23"/>
      <c r="D54" s="9"/>
      <c r="E54" s="9"/>
      <c r="F54" s="9"/>
      <c r="G54" s="9"/>
      <c r="H54" s="9"/>
      <c r="I54" s="9"/>
      <c r="J54" s="9"/>
      <c r="K54" s="9"/>
      <c r="L54" s="9"/>
      <c r="M54" s="9"/>
      <c r="N54" s="15" t="s">
        <v>146</v>
      </c>
      <c r="O54" s="9"/>
      <c r="P54" s="7" t="s">
        <v>147</v>
      </c>
      <c r="Q54" s="17" t="n">
        <v>1210000</v>
      </c>
      <c r="R54" s="7" t="s">
        <v>38</v>
      </c>
      <c r="S54" s="13" t="n">
        <v>1</v>
      </c>
      <c r="T54" s="17" t="n">
        <v>1210000</v>
      </c>
      <c r="U54" s="7" t="s">
        <v>148</v>
      </c>
      <c r="V54" s="14" t="str">
        <f aca="false">'[1]2023'!G23</f>
        <v>22/23-3775-2023/З от 10.08.2023</v>
      </c>
      <c r="W54" s="18"/>
    </row>
    <row r="55" customFormat="false" ht="86.4" hidden="false" customHeight="false" outlineLevel="0" collapsed="false">
      <c r="A55" s="7" t="n">
        <v>34</v>
      </c>
      <c r="B55" s="16" t="n">
        <v>45141</v>
      </c>
      <c r="C55" s="23"/>
      <c r="D55" s="9"/>
      <c r="E55" s="9"/>
      <c r="F55" s="9"/>
      <c r="G55" s="9"/>
      <c r="H55" s="9"/>
      <c r="I55" s="9"/>
      <c r="J55" s="9"/>
      <c r="K55" s="9"/>
      <c r="L55" s="9"/>
      <c r="M55" s="9"/>
      <c r="N55" s="15" t="s">
        <v>149</v>
      </c>
      <c r="O55" s="9"/>
      <c r="P55" s="7" t="s">
        <v>145</v>
      </c>
      <c r="Q55" s="17" t="n">
        <v>860713.2</v>
      </c>
      <c r="R55" s="7" t="s">
        <v>43</v>
      </c>
      <c r="S55" s="13" t="n">
        <v>15</v>
      </c>
      <c r="T55" s="17" t="n">
        <v>12910698</v>
      </c>
      <c r="U55" s="7" t="s">
        <v>143</v>
      </c>
      <c r="V55" s="14" t="str">
        <f aca="false">'[1]2023'!G24</f>
        <v>13/22-3778-2023/З от 15.08.2023</v>
      </c>
      <c r="W55" s="18"/>
    </row>
    <row r="56" customFormat="false" ht="124.8" hidden="false" customHeight="false" outlineLevel="0" collapsed="false">
      <c r="A56" s="7" t="n">
        <v>35</v>
      </c>
      <c r="B56" s="16" t="n">
        <v>45141</v>
      </c>
      <c r="C56" s="23"/>
      <c r="D56" s="9"/>
      <c r="E56" s="9"/>
      <c r="F56" s="9"/>
      <c r="G56" s="9"/>
      <c r="H56" s="9"/>
      <c r="I56" s="9"/>
      <c r="J56" s="9"/>
      <c r="K56" s="9"/>
      <c r="L56" s="9"/>
      <c r="M56" s="9"/>
      <c r="N56" s="15" t="s">
        <v>150</v>
      </c>
      <c r="O56" s="9"/>
      <c r="P56" s="7" t="s">
        <v>151</v>
      </c>
      <c r="Q56" s="17" t="n">
        <v>400500</v>
      </c>
      <c r="R56" s="7" t="s">
        <v>38</v>
      </c>
      <c r="S56" s="13" t="n">
        <v>1</v>
      </c>
      <c r="T56" s="17" t="n">
        <v>400500</v>
      </c>
      <c r="U56" s="7" t="s">
        <v>152</v>
      </c>
      <c r="V56" s="14" t="str">
        <f aca="false">'[1]2023'!G25</f>
        <v>48/03-3809-2023/З от 14.08.2023</v>
      </c>
      <c r="W56" s="18"/>
    </row>
    <row r="57" customFormat="false" ht="124.8" hidden="false" customHeight="false" outlineLevel="0" collapsed="false">
      <c r="A57" s="7" t="n">
        <v>36</v>
      </c>
      <c r="B57" s="16" t="n">
        <v>45141</v>
      </c>
      <c r="C57" s="23"/>
      <c r="D57" s="9"/>
      <c r="E57" s="9"/>
      <c r="F57" s="9"/>
      <c r="G57" s="9"/>
      <c r="H57" s="9"/>
      <c r="I57" s="9"/>
      <c r="J57" s="9"/>
      <c r="K57" s="9"/>
      <c r="L57" s="9"/>
      <c r="M57" s="9"/>
      <c r="N57" s="15" t="s">
        <v>153</v>
      </c>
      <c r="O57" s="9"/>
      <c r="P57" s="7" t="s">
        <v>154</v>
      </c>
      <c r="Q57" s="17" t="n">
        <v>8200</v>
      </c>
      <c r="R57" s="7" t="s">
        <v>114</v>
      </c>
      <c r="S57" s="13" t="n">
        <v>90</v>
      </c>
      <c r="T57" s="17" t="n">
        <v>738000</v>
      </c>
      <c r="U57" s="7" t="s">
        <v>115</v>
      </c>
      <c r="V57" s="14" t="str">
        <f aca="false">'[1]2023'!G26</f>
        <v>48/23-3808-2023/З от 17.08.2023</v>
      </c>
      <c r="W57" s="18"/>
    </row>
    <row r="58" customFormat="false" ht="48" hidden="false" customHeight="false" outlineLevel="0" collapsed="false">
      <c r="A58" s="7" t="n">
        <v>37</v>
      </c>
      <c r="B58" s="16" t="n">
        <v>45141</v>
      </c>
      <c r="C58" s="23"/>
      <c r="D58" s="9"/>
      <c r="E58" s="9"/>
      <c r="F58" s="9"/>
      <c r="G58" s="9"/>
      <c r="H58" s="9"/>
      <c r="I58" s="9"/>
      <c r="J58" s="9"/>
      <c r="K58" s="9"/>
      <c r="L58" s="9"/>
      <c r="M58" s="9"/>
      <c r="N58" s="15" t="s">
        <v>155</v>
      </c>
      <c r="O58" s="9"/>
      <c r="P58" s="7" t="s">
        <v>156</v>
      </c>
      <c r="Q58" s="17" t="n">
        <v>647498.25</v>
      </c>
      <c r="R58" s="7" t="s">
        <v>38</v>
      </c>
      <c r="S58" s="13" t="n">
        <v>1</v>
      </c>
      <c r="T58" s="17" t="n">
        <v>647498.25</v>
      </c>
      <c r="U58" s="7" t="s">
        <v>157</v>
      </c>
      <c r="V58" s="14" t="str">
        <f aca="false">'[1]2023'!G27</f>
        <v>18/03-3868-2023/З от 16.08.2023</v>
      </c>
      <c r="W58" s="18"/>
    </row>
    <row r="59" customFormat="false" ht="28.8" hidden="false" customHeight="false" outlineLevel="0" collapsed="false">
      <c r="A59" s="7" t="n">
        <v>38</v>
      </c>
      <c r="B59" s="16" t="n">
        <v>45148</v>
      </c>
      <c r="C59" s="23"/>
      <c r="D59" s="9"/>
      <c r="E59" s="9"/>
      <c r="F59" s="9"/>
      <c r="G59" s="9"/>
      <c r="H59" s="9"/>
      <c r="I59" s="9"/>
      <c r="J59" s="9"/>
      <c r="K59" s="9"/>
      <c r="L59" s="9"/>
      <c r="M59" s="9"/>
      <c r="N59" s="15" t="s">
        <v>158</v>
      </c>
      <c r="O59" s="9"/>
      <c r="P59" s="7" t="s">
        <v>159</v>
      </c>
      <c r="Q59" s="17" t="n">
        <v>2671</v>
      </c>
      <c r="R59" s="7" t="s">
        <v>43</v>
      </c>
      <c r="S59" s="13" t="n">
        <v>9210</v>
      </c>
      <c r="T59" s="17" t="n">
        <v>24600000</v>
      </c>
      <c r="U59" s="7" t="s">
        <v>160</v>
      </c>
      <c r="V59" s="14" t="str">
        <f aca="false">'[1]2023'!G28</f>
        <v>13/22-3903-2023/З от 16.08.2023</v>
      </c>
      <c r="W59" s="18"/>
    </row>
    <row r="60" customFormat="false" ht="28.8" hidden="false" customHeight="false" outlineLevel="0" collapsed="false">
      <c r="A60" s="7" t="n">
        <v>39</v>
      </c>
      <c r="B60" s="16" t="n">
        <v>45148</v>
      </c>
      <c r="C60" s="23"/>
      <c r="D60" s="9"/>
      <c r="E60" s="9"/>
      <c r="F60" s="9"/>
      <c r="G60" s="9"/>
      <c r="H60" s="9"/>
      <c r="I60" s="9"/>
      <c r="J60" s="9"/>
      <c r="K60" s="9"/>
      <c r="L60" s="9"/>
      <c r="M60" s="9"/>
      <c r="N60" s="15" t="s">
        <v>161</v>
      </c>
      <c r="O60" s="9"/>
      <c r="P60" s="7" t="s">
        <v>162</v>
      </c>
      <c r="Q60" s="17" t="n">
        <v>350355.68</v>
      </c>
      <c r="R60" s="7" t="s">
        <v>38</v>
      </c>
      <c r="S60" s="13" t="n">
        <v>1</v>
      </c>
      <c r="T60" s="17" t="n">
        <v>350355.68</v>
      </c>
      <c r="U60" s="7" t="s">
        <v>138</v>
      </c>
      <c r="V60" s="19" t="str">
        <f aca="false">'[1]2023'!G29</f>
        <v>18/03-3948-2023/З от 21.08.2023</v>
      </c>
      <c r="W60" s="18"/>
    </row>
    <row r="61" customFormat="false" ht="38.4" hidden="false" customHeight="false" outlineLevel="0" collapsed="false">
      <c r="A61" s="7" t="n">
        <v>40</v>
      </c>
      <c r="B61" s="16" t="n">
        <v>45148</v>
      </c>
      <c r="C61" s="23"/>
      <c r="D61" s="9"/>
      <c r="E61" s="9"/>
      <c r="F61" s="9"/>
      <c r="G61" s="9"/>
      <c r="H61" s="9"/>
      <c r="I61" s="9"/>
      <c r="J61" s="9"/>
      <c r="K61" s="9"/>
      <c r="L61" s="9"/>
      <c r="M61" s="9"/>
      <c r="N61" s="15" t="s">
        <v>163</v>
      </c>
      <c r="O61" s="9"/>
      <c r="P61" s="7" t="s">
        <v>164</v>
      </c>
      <c r="Q61" s="17" t="n">
        <v>367860.01</v>
      </c>
      <c r="R61" s="7" t="s">
        <v>38</v>
      </c>
      <c r="S61" s="13" t="n">
        <v>1</v>
      </c>
      <c r="T61" s="17" t="n">
        <v>367860.01</v>
      </c>
      <c r="U61" s="7" t="s">
        <v>165</v>
      </c>
      <c r="V61" s="19" t="str">
        <f aca="false">'[1]2023'!G30</f>
        <v>18/03-3946-2023/З от 21.08.2023</v>
      </c>
      <c r="W61" s="18"/>
    </row>
    <row r="62" customFormat="false" ht="60.6" hidden="false" customHeight="true" outlineLevel="0" collapsed="false">
      <c r="A62" s="7" t="n">
        <v>41</v>
      </c>
      <c r="B62" s="16" t="n">
        <v>45148</v>
      </c>
      <c r="C62" s="23"/>
      <c r="D62" s="9"/>
      <c r="E62" s="9"/>
      <c r="F62" s="9"/>
      <c r="G62" s="9"/>
      <c r="H62" s="9"/>
      <c r="I62" s="9"/>
      <c r="J62" s="9"/>
      <c r="K62" s="9"/>
      <c r="L62" s="9"/>
      <c r="M62" s="9"/>
      <c r="N62" s="15" t="s">
        <v>166</v>
      </c>
      <c r="O62" s="9"/>
      <c r="P62" s="7" t="s">
        <v>167</v>
      </c>
      <c r="Q62" s="17" t="n">
        <v>1387240.48</v>
      </c>
      <c r="R62" s="7" t="s">
        <v>38</v>
      </c>
      <c r="S62" s="13" t="n">
        <v>1</v>
      </c>
      <c r="T62" s="17" t="n">
        <v>1387240.48</v>
      </c>
      <c r="U62" s="7" t="s">
        <v>168</v>
      </c>
      <c r="V62" s="7" t="str">
        <f aca="false">'[1]2023'!G31</f>
        <v>18/03-3949-2023/З от 18.08.2023</v>
      </c>
      <c r="W62" s="18"/>
    </row>
    <row r="63" customFormat="false" ht="54" hidden="false" customHeight="true" outlineLevel="0" collapsed="false">
      <c r="A63" s="7" t="n">
        <v>42</v>
      </c>
      <c r="B63" s="16" t="n">
        <v>45148</v>
      </c>
      <c r="C63" s="23"/>
      <c r="D63" s="9"/>
      <c r="E63" s="9"/>
      <c r="F63" s="9"/>
      <c r="G63" s="9"/>
      <c r="H63" s="9"/>
      <c r="I63" s="9"/>
      <c r="J63" s="9"/>
      <c r="K63" s="9"/>
      <c r="L63" s="9"/>
      <c r="M63" s="9"/>
      <c r="N63" s="15" t="s">
        <v>169</v>
      </c>
      <c r="O63" s="9"/>
      <c r="P63" s="7" t="s">
        <v>170</v>
      </c>
      <c r="Q63" s="17" t="s">
        <v>171</v>
      </c>
      <c r="R63" s="7" t="s">
        <v>38</v>
      </c>
      <c r="S63" s="13" t="n">
        <v>1</v>
      </c>
      <c r="T63" s="17" t="s">
        <v>171</v>
      </c>
      <c r="U63" s="7" t="s">
        <v>172</v>
      </c>
      <c r="V63" s="7" t="str">
        <f aca="false">'[1]2023'!G32</f>
        <v>18/03-3947-2023/З от 22.08.2023</v>
      </c>
      <c r="W63" s="18"/>
    </row>
    <row r="64" customFormat="false" ht="76.8" hidden="false" customHeight="false" outlineLevel="0" collapsed="false">
      <c r="A64" s="7" t="n">
        <v>43</v>
      </c>
      <c r="B64" s="16" t="n">
        <v>45148</v>
      </c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15" t="s">
        <v>173</v>
      </c>
      <c r="O64" s="9"/>
      <c r="P64" s="7" t="s">
        <v>174</v>
      </c>
      <c r="Q64" s="17" t="n">
        <v>3637.36</v>
      </c>
      <c r="R64" s="7" t="s">
        <v>43</v>
      </c>
      <c r="S64" s="13" t="n">
        <v>1216</v>
      </c>
      <c r="T64" s="17" t="n">
        <v>4423024</v>
      </c>
      <c r="U64" s="7" t="s">
        <v>175</v>
      </c>
      <c r="V64" s="7" t="str">
        <f aca="false">'[1]2023'!G33</f>
        <v>13/22-3943-2023/З от 17.08.2023</v>
      </c>
      <c r="W64" s="18"/>
    </row>
    <row r="65" customFormat="false" ht="115.2" hidden="false" customHeight="false" outlineLevel="0" collapsed="false">
      <c r="A65" s="7" t="n">
        <v>44</v>
      </c>
      <c r="B65" s="16" t="n">
        <v>45148</v>
      </c>
      <c r="C65" s="23"/>
      <c r="D65" s="9"/>
      <c r="E65" s="9"/>
      <c r="F65" s="9"/>
      <c r="G65" s="9"/>
      <c r="H65" s="9"/>
      <c r="I65" s="9"/>
      <c r="J65" s="9"/>
      <c r="K65" s="9"/>
      <c r="L65" s="9"/>
      <c r="M65" s="9"/>
      <c r="N65" s="15" t="s">
        <v>176</v>
      </c>
      <c r="O65" s="9"/>
      <c r="P65" s="7" t="s">
        <v>177</v>
      </c>
      <c r="Q65" s="17" t="n">
        <v>1395.56</v>
      </c>
      <c r="R65" s="7" t="s">
        <v>178</v>
      </c>
      <c r="S65" s="13" t="s">
        <v>179</v>
      </c>
      <c r="T65" s="17" t="n">
        <v>5491531.2</v>
      </c>
      <c r="U65" s="7" t="s">
        <v>180</v>
      </c>
      <c r="V65" s="9" t="str">
        <f aca="false">'[1]2023'!G34</f>
        <v>13/22-3945-2023/З от 18.08.2023</v>
      </c>
      <c r="W65" s="18"/>
    </row>
    <row r="66" customFormat="false" ht="57.6" hidden="false" customHeight="false" outlineLevel="0" collapsed="false">
      <c r="A66" s="7" t="n">
        <v>45</v>
      </c>
      <c r="B66" s="16" t="n">
        <v>45148</v>
      </c>
      <c r="C66" s="23"/>
      <c r="D66" s="9"/>
      <c r="E66" s="9"/>
      <c r="F66" s="9"/>
      <c r="G66" s="9"/>
      <c r="H66" s="9"/>
      <c r="I66" s="9"/>
      <c r="J66" s="9"/>
      <c r="K66" s="9"/>
      <c r="L66" s="9"/>
      <c r="M66" s="9"/>
      <c r="N66" s="15" t="s">
        <v>181</v>
      </c>
      <c r="O66" s="9"/>
      <c r="P66" s="7" t="s">
        <v>182</v>
      </c>
      <c r="Q66" s="17" t="n">
        <v>41.4</v>
      </c>
      <c r="R66" s="7" t="s">
        <v>183</v>
      </c>
      <c r="S66" s="13" t="n">
        <v>37000</v>
      </c>
      <c r="T66" s="17" t="n">
        <v>1531800</v>
      </c>
      <c r="U66" s="7" t="s">
        <v>184</v>
      </c>
      <c r="V66" s="9" t="str">
        <f aca="false">'[1]2023'!G35</f>
        <v>13/22-3944-2023/З от 18.08.2023</v>
      </c>
      <c r="W66" s="18"/>
    </row>
    <row r="67" customFormat="false" ht="38.4" hidden="false" customHeight="false" outlineLevel="0" collapsed="false">
      <c r="A67" s="7" t="n">
        <v>46</v>
      </c>
      <c r="B67" s="16" t="n">
        <v>45148</v>
      </c>
      <c r="C67" s="23"/>
      <c r="D67" s="9"/>
      <c r="E67" s="9"/>
      <c r="F67" s="9"/>
      <c r="G67" s="9"/>
      <c r="H67" s="9"/>
      <c r="I67" s="9"/>
      <c r="J67" s="9"/>
      <c r="K67" s="9"/>
      <c r="L67" s="9"/>
      <c r="M67" s="9"/>
      <c r="N67" s="15" t="s">
        <v>185</v>
      </c>
      <c r="O67" s="9"/>
      <c r="P67" s="15" t="s">
        <v>186</v>
      </c>
      <c r="Q67" s="17" t="n">
        <v>3953.34</v>
      </c>
      <c r="R67" s="7" t="s">
        <v>187</v>
      </c>
      <c r="S67" s="13" t="n">
        <v>43632</v>
      </c>
      <c r="T67" s="17" t="n">
        <v>172492149.6</v>
      </c>
      <c r="U67" s="7" t="s">
        <v>188</v>
      </c>
      <c r="V67" s="9" t="str">
        <f aca="false">'[1]2023'!G36</f>
        <v>13/22-3942-2023/З от 25.08.2023</v>
      </c>
      <c r="W67" s="18"/>
    </row>
    <row r="68" customFormat="false" ht="134.4" hidden="false" customHeight="false" outlineLevel="0" collapsed="false">
      <c r="A68" s="7" t="n">
        <v>47</v>
      </c>
      <c r="B68" s="16" t="n">
        <v>45161</v>
      </c>
      <c r="C68" s="23"/>
      <c r="D68" s="9"/>
      <c r="E68" s="9"/>
      <c r="F68" s="9"/>
      <c r="G68" s="9"/>
      <c r="H68" s="9"/>
      <c r="I68" s="9"/>
      <c r="J68" s="9"/>
      <c r="K68" s="9"/>
      <c r="L68" s="9"/>
      <c r="M68" s="9"/>
      <c r="N68" s="15" t="s">
        <v>189</v>
      </c>
      <c r="O68" s="9"/>
      <c r="P68" s="7" t="s">
        <v>190</v>
      </c>
      <c r="Q68" s="17" t="n">
        <v>7891.3</v>
      </c>
      <c r="R68" s="7" t="s">
        <v>114</v>
      </c>
      <c r="S68" s="13" t="n">
        <v>69</v>
      </c>
      <c r="T68" s="17" t="n">
        <v>544500</v>
      </c>
      <c r="U68" s="7" t="s">
        <v>191</v>
      </c>
      <c r="V68" s="9" t="str">
        <f aca="false">'[1]2023'!G37</f>
        <v>48/23-4148-2023/З от 31.08.2023</v>
      </c>
      <c r="W68" s="18"/>
    </row>
    <row r="69" customFormat="false" ht="96" hidden="false" customHeight="false" outlineLevel="0" collapsed="false">
      <c r="A69" s="7" t="n">
        <v>48</v>
      </c>
      <c r="B69" s="16" t="n">
        <v>45153</v>
      </c>
      <c r="C69" s="23"/>
      <c r="D69" s="9"/>
      <c r="E69" s="9"/>
      <c r="F69" s="9"/>
      <c r="G69" s="9"/>
      <c r="H69" s="9"/>
      <c r="I69" s="9"/>
      <c r="J69" s="9"/>
      <c r="K69" s="9"/>
      <c r="L69" s="9"/>
      <c r="M69" s="9"/>
      <c r="N69" s="15" t="s">
        <v>192</v>
      </c>
      <c r="O69" s="9"/>
      <c r="P69" s="7" t="s">
        <v>193</v>
      </c>
      <c r="Q69" s="17" t="n">
        <v>1001000</v>
      </c>
      <c r="R69" s="7" t="s">
        <v>38</v>
      </c>
      <c r="S69" s="13" t="n">
        <v>1</v>
      </c>
      <c r="T69" s="17" t="n">
        <v>1001000</v>
      </c>
      <c r="U69" s="7" t="s">
        <v>194</v>
      </c>
      <c r="V69" s="9" t="str">
        <f aca="false">'[1]2023'!G38</f>
        <v>22/23-4032-2023/З от 23.08.2023</v>
      </c>
      <c r="W69" s="18"/>
    </row>
    <row r="70" customFormat="false" ht="76.8" hidden="false" customHeight="false" outlineLevel="0" collapsed="false">
      <c r="A70" s="7" t="n">
        <v>49</v>
      </c>
      <c r="B70" s="16" t="n">
        <v>45153</v>
      </c>
      <c r="C70" s="23"/>
      <c r="D70" s="9"/>
      <c r="E70" s="9"/>
      <c r="F70" s="9"/>
      <c r="G70" s="9"/>
      <c r="H70" s="9"/>
      <c r="I70" s="9"/>
      <c r="J70" s="9"/>
      <c r="K70" s="9"/>
      <c r="L70" s="9"/>
      <c r="M70" s="9"/>
      <c r="N70" s="15" t="s">
        <v>195</v>
      </c>
      <c r="O70" s="9"/>
      <c r="P70" s="7" t="s">
        <v>196</v>
      </c>
      <c r="Q70" s="17" t="n">
        <v>3156314.91</v>
      </c>
      <c r="R70" s="7" t="s">
        <v>38</v>
      </c>
      <c r="S70" s="13" t="n">
        <v>1</v>
      </c>
      <c r="T70" s="17" t="n">
        <v>3156314.91</v>
      </c>
      <c r="U70" s="7" t="s">
        <v>105</v>
      </c>
      <c r="V70" s="9" t="str">
        <f aca="false">'[1]2023'!G39</f>
        <v>18/03-4058-2023/З от 28.08.2023</v>
      </c>
      <c r="W70" s="18"/>
    </row>
    <row r="71" customFormat="false" ht="67.2" hidden="false" customHeight="false" outlineLevel="0" collapsed="false">
      <c r="A71" s="7" t="n">
        <v>50</v>
      </c>
      <c r="B71" s="16" t="n">
        <v>45153</v>
      </c>
      <c r="C71" s="23"/>
      <c r="D71" s="9"/>
      <c r="E71" s="9"/>
      <c r="F71" s="9"/>
      <c r="G71" s="9"/>
      <c r="H71" s="9"/>
      <c r="I71" s="9"/>
      <c r="J71" s="9"/>
      <c r="K71" s="9"/>
      <c r="L71" s="9"/>
      <c r="M71" s="9"/>
      <c r="N71" s="15" t="s">
        <v>197</v>
      </c>
      <c r="O71" s="9"/>
      <c r="P71" s="7" t="s">
        <v>198</v>
      </c>
      <c r="Q71" s="17" t="n">
        <v>1311785.79</v>
      </c>
      <c r="R71" s="7" t="s">
        <v>38</v>
      </c>
      <c r="S71" s="13" t="n">
        <v>1</v>
      </c>
      <c r="T71" s="17" t="n">
        <v>1311785.79</v>
      </c>
      <c r="U71" s="7" t="s">
        <v>199</v>
      </c>
      <c r="V71" s="9" t="str">
        <f aca="false">'[1]2023'!G40</f>
        <v>18/03-4059-2023/З от 23.08.2023</v>
      </c>
      <c r="W71" s="18"/>
    </row>
    <row r="72" customFormat="false" ht="134.4" hidden="false" customHeight="false" outlineLevel="0" collapsed="false">
      <c r="A72" s="7" t="n">
        <v>51</v>
      </c>
      <c r="B72" s="16" t="n">
        <v>45159</v>
      </c>
      <c r="C72" s="23"/>
      <c r="D72" s="9"/>
      <c r="E72" s="9"/>
      <c r="F72" s="9"/>
      <c r="G72" s="9"/>
      <c r="H72" s="9"/>
      <c r="I72" s="9"/>
      <c r="J72" s="9"/>
      <c r="K72" s="9"/>
      <c r="L72" s="9"/>
      <c r="M72" s="9"/>
      <c r="N72" s="15" t="s">
        <v>200</v>
      </c>
      <c r="O72" s="9"/>
      <c r="P72" s="7" t="s">
        <v>201</v>
      </c>
      <c r="Q72" s="17" t="n">
        <v>8213.11</v>
      </c>
      <c r="R72" s="7" t="s">
        <v>114</v>
      </c>
      <c r="S72" s="13" t="n">
        <v>61</v>
      </c>
      <c r="T72" s="17" t="n">
        <v>501000</v>
      </c>
      <c r="U72" s="7" t="s">
        <v>202</v>
      </c>
      <c r="V72" s="9" t="str">
        <f aca="false">'[1]2023'!G41</f>
        <v>48/23-4149-2023/З от 31.08.2023</v>
      </c>
      <c r="W72" s="18"/>
    </row>
    <row r="73" customFormat="false" ht="76.8" hidden="false" customHeight="false" outlineLevel="0" collapsed="false">
      <c r="A73" s="7" t="n">
        <v>52</v>
      </c>
      <c r="B73" s="16" t="n">
        <v>45161</v>
      </c>
      <c r="C73" s="23"/>
      <c r="D73" s="9"/>
      <c r="E73" s="9"/>
      <c r="F73" s="9"/>
      <c r="G73" s="9"/>
      <c r="H73" s="9"/>
      <c r="I73" s="9"/>
      <c r="J73" s="9"/>
      <c r="K73" s="9"/>
      <c r="L73" s="9"/>
      <c r="M73" s="9"/>
      <c r="N73" s="15" t="s">
        <v>203</v>
      </c>
      <c r="O73" s="9"/>
      <c r="P73" s="7" t="s">
        <v>204</v>
      </c>
      <c r="Q73" s="17" t="n">
        <v>363203</v>
      </c>
      <c r="R73" s="7" t="s">
        <v>43</v>
      </c>
      <c r="S73" s="13" t="n">
        <v>34</v>
      </c>
      <c r="T73" s="17" t="n">
        <v>12348902.99</v>
      </c>
      <c r="U73" s="7" t="s">
        <v>143</v>
      </c>
      <c r="V73" s="9" t="str">
        <f aca="false">'[1]2023'!G42</f>
        <v>13/22-4127-2023/З от 23.08.2023</v>
      </c>
      <c r="W73" s="18"/>
    </row>
    <row r="74" customFormat="false" ht="124.8" hidden="false" customHeight="false" outlineLevel="0" collapsed="false">
      <c r="A74" s="7" t="n">
        <v>53</v>
      </c>
      <c r="B74" s="16" t="n">
        <v>45161</v>
      </c>
      <c r="C74" s="23"/>
      <c r="D74" s="9"/>
      <c r="E74" s="9"/>
      <c r="F74" s="9"/>
      <c r="G74" s="9"/>
      <c r="H74" s="9"/>
      <c r="I74" s="9"/>
      <c r="J74" s="9"/>
      <c r="K74" s="9"/>
      <c r="L74" s="9"/>
      <c r="M74" s="9"/>
      <c r="N74" s="15" t="s">
        <v>205</v>
      </c>
      <c r="O74" s="9"/>
      <c r="P74" s="7" t="s">
        <v>206</v>
      </c>
      <c r="Q74" s="17" t="n">
        <v>506000</v>
      </c>
      <c r="R74" s="7" t="s">
        <v>38</v>
      </c>
      <c r="S74" s="13" t="n">
        <v>1</v>
      </c>
      <c r="T74" s="17" t="n">
        <v>506000</v>
      </c>
      <c r="U74" s="7" t="s">
        <v>148</v>
      </c>
      <c r="V74" s="9" t="str">
        <f aca="false">'[1]2023'!G43</f>
        <v>22/23-4147-2023/З от 30.08.2023</v>
      </c>
      <c r="W74" s="18"/>
    </row>
  </sheetData>
  <mergeCells count="21">
    <mergeCell ref="A6:V14"/>
    <mergeCell ref="A16:A20"/>
    <mergeCell ref="B16:B20"/>
    <mergeCell ref="C16:O16"/>
    <mergeCell ref="P16:P20"/>
    <mergeCell ref="Q16:Q20"/>
    <mergeCell ref="R16:R20"/>
    <mergeCell ref="S16:S20"/>
    <mergeCell ref="T16:T20"/>
    <mergeCell ref="U16:U20"/>
    <mergeCell ref="V16:V20"/>
    <mergeCell ref="C17:M17"/>
    <mergeCell ref="N17:O17"/>
    <mergeCell ref="C18:L18"/>
    <mergeCell ref="M18:M20"/>
    <mergeCell ref="N18:N20"/>
    <mergeCell ref="O18:O20"/>
    <mergeCell ref="C19:E19"/>
    <mergeCell ref="F19:H19"/>
    <mergeCell ref="I19:J19"/>
    <mergeCell ref="K19:L1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2022-08-04T07:07:33Z</cp:lastPrinted>
  <dcterms:modified xsi:type="dcterms:W3CDTF">2023-09-07T09:53:32Z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